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退役复学或入学学费减免" sheetId="1" r:id="rId1"/>
  </sheets>
  <definedNames>
    <definedName name="_xlnm._FilterDatabase" localSheetId="0" hidden="1">退役复学或入学学费减免!$A$2:$H$40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<sst xmlns="http://schemas.openxmlformats.org/spreadsheetml/2006/main" count="202" uniqueCount="119">
  <si>
    <t>2025年秋退役复学或入学学费减免记录</t>
  </si>
  <si>
    <t>序号</t>
  </si>
  <si>
    <t>学号</t>
  </si>
  <si>
    <t>姓名</t>
  </si>
  <si>
    <t>二级学院</t>
  </si>
  <si>
    <t>班级</t>
  </si>
  <si>
    <t>资助类别</t>
  </si>
  <si>
    <t>金额</t>
  </si>
  <si>
    <t>备注</t>
  </si>
  <si>
    <t>184020111</t>
  </si>
  <si>
    <t>梁**</t>
  </si>
  <si>
    <t>电子商务学院</t>
  </si>
  <si>
    <t>电子商务232</t>
  </si>
  <si>
    <t>退役复学学费减免</t>
  </si>
  <si>
    <t>216070118</t>
  </si>
  <si>
    <t>郑*</t>
  </si>
  <si>
    <t>S210175</t>
  </si>
  <si>
    <t>王**</t>
  </si>
  <si>
    <t>216010142</t>
  </si>
  <si>
    <t>汪**</t>
  </si>
  <si>
    <t>电子商务233</t>
  </si>
  <si>
    <t>204040307</t>
  </si>
  <si>
    <t>耿**</t>
  </si>
  <si>
    <t>电子商务252</t>
  </si>
  <si>
    <t>239900251</t>
  </si>
  <si>
    <t>项*</t>
  </si>
  <si>
    <t>电子商务253</t>
  </si>
  <si>
    <t>239900364</t>
  </si>
  <si>
    <t>胡**</t>
  </si>
  <si>
    <t>22107112</t>
  </si>
  <si>
    <t>林**</t>
  </si>
  <si>
    <t>跨境电子商务241</t>
  </si>
  <si>
    <t>184030236</t>
  </si>
  <si>
    <t>全媒体广告策划与营销232</t>
  </si>
  <si>
    <t>211080351</t>
  </si>
  <si>
    <t>孙**</t>
  </si>
  <si>
    <t>现代物流管理232</t>
  </si>
  <si>
    <t>23101105</t>
  </si>
  <si>
    <t>郝**</t>
  </si>
  <si>
    <t>电子商务231</t>
  </si>
  <si>
    <t>退役入学学费减免</t>
  </si>
  <si>
    <t>含补报2024全学年</t>
  </si>
  <si>
    <t>212020225</t>
  </si>
  <si>
    <t>万**</t>
  </si>
  <si>
    <t>国际商务与旅游学院</t>
  </si>
  <si>
    <t>酒店管理与数字化运营232</t>
  </si>
  <si>
    <t>212030254</t>
  </si>
  <si>
    <t>吴**</t>
  </si>
  <si>
    <t>旅游管理232</t>
  </si>
  <si>
    <t>214030142</t>
  </si>
  <si>
    <t>陈**</t>
  </si>
  <si>
    <t>23203102</t>
  </si>
  <si>
    <t>乔**</t>
  </si>
  <si>
    <t>旅游管理231</t>
  </si>
  <si>
    <t>22304236</t>
  </si>
  <si>
    <t>汤**</t>
  </si>
  <si>
    <t>会计学院</t>
  </si>
  <si>
    <t>大数据与财务管理251</t>
  </si>
  <si>
    <t>205090204</t>
  </si>
  <si>
    <t>徐**</t>
  </si>
  <si>
    <t>大数据与会计225</t>
  </si>
  <si>
    <t>补报2024全学年</t>
  </si>
  <si>
    <t>181040236</t>
  </si>
  <si>
    <t>刘**</t>
  </si>
  <si>
    <t>大数据与会计234</t>
  </si>
  <si>
    <t>199900032</t>
  </si>
  <si>
    <t>薛*</t>
  </si>
  <si>
    <t>大数据与会计244</t>
  </si>
  <si>
    <t>213040154</t>
  </si>
  <si>
    <t>马**</t>
  </si>
  <si>
    <t>会计信息管理231</t>
  </si>
  <si>
    <t>206010116</t>
  </si>
  <si>
    <t>汤*</t>
  </si>
  <si>
    <t>文化与法律学院</t>
  </si>
  <si>
    <t>法律事务221</t>
  </si>
  <si>
    <t>217040227</t>
  </si>
  <si>
    <t>丁**</t>
  </si>
  <si>
    <t>网络新闻与传播231</t>
  </si>
  <si>
    <t>216020127</t>
  </si>
  <si>
    <t>信息与人工智能学院</t>
  </si>
  <si>
    <t>大数据技术231</t>
  </si>
  <si>
    <t>216010247</t>
  </si>
  <si>
    <t>大数据技术232</t>
  </si>
  <si>
    <t>181020121</t>
  </si>
  <si>
    <t>李*</t>
  </si>
  <si>
    <t>电子信息工程技术231</t>
  </si>
  <si>
    <t>216020113</t>
  </si>
  <si>
    <t>张**</t>
  </si>
  <si>
    <t>181020229</t>
  </si>
  <si>
    <t>余**</t>
  </si>
  <si>
    <t>电子信息工程技术232</t>
  </si>
  <si>
    <t>211070244</t>
  </si>
  <si>
    <t>强**</t>
  </si>
  <si>
    <t>192030206</t>
  </si>
  <si>
    <t>张*</t>
  </si>
  <si>
    <t>机电一体化技术241</t>
  </si>
  <si>
    <t>214020242</t>
  </si>
  <si>
    <t>段**</t>
  </si>
  <si>
    <t>计算机网络技术233</t>
  </si>
  <si>
    <t>216050223</t>
  </si>
  <si>
    <t>216060232</t>
  </si>
  <si>
    <t>193020104</t>
  </si>
  <si>
    <t>周*</t>
  </si>
  <si>
    <t>人工智能技术应用241</t>
  </si>
  <si>
    <t>181050129</t>
  </si>
  <si>
    <t>杨*</t>
  </si>
  <si>
    <t>物联网应用技术231</t>
  </si>
  <si>
    <t>216050234</t>
  </si>
  <si>
    <t>程*</t>
  </si>
  <si>
    <t>移动互联应用技术232</t>
  </si>
  <si>
    <t>185030121</t>
  </si>
  <si>
    <t>舒**</t>
  </si>
  <si>
    <t>艺术设计学院</t>
  </si>
  <si>
    <t>产品艺术设计231</t>
  </si>
  <si>
    <t>247030105</t>
  </si>
  <si>
    <t>陶**</t>
  </si>
  <si>
    <t>建筑装饰工程技术241</t>
  </si>
  <si>
    <t>23705201</t>
  </si>
  <si>
    <t>数字媒体技术232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</si>
</sst>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60" zoomScaleNormal="160" workbookViewId="0">
      <selection activeCell="A1" sqref="A1:H1"/>
    </sheetView>
  </sheetViews>
  <sheetFormatPr defaultColWidth="9" defaultRowHeight="13.5" outlineLevelCol="7"/>
  <cols>
    <col min="1" max="1" width="5.625" customWidth="1"/>
    <col min="2" max="2" width="10.375" customWidth="1"/>
    <col min="3" max="3" width="7" customWidth="1"/>
    <col min="4" max="4" width="19.125" customWidth="1"/>
    <col min="5" max="5" width="24.625" customWidth="1"/>
    <col min="6" max="6" width="17.125" customWidth="1"/>
    <col min="7" max="7" width="5.625" customWidth="1"/>
    <col min="8" max="8" width="15.25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spans="1:8">
      <c r="A3" s="4">
        <f>SUBTOTAL(3,$F$2:F3)-1</f>
        <v>1</v>
      </c>
      <c r="B3" s="4" t="s">
        <v>9</v>
      </c>
      <c r="C3" s="5" t="s">
        <v>10</v>
      </c>
      <c r="D3" s="4" t="s">
        <v>11</v>
      </c>
      <c r="E3" s="4" t="s">
        <v>12</v>
      </c>
      <c r="F3" s="4" t="s">
        <v>13</v>
      </c>
      <c r="G3" s="4">
        <v>3500</v>
      </c>
      <c r="H3" s="4"/>
    </row>
    <row r="4" s="1" customFormat="1" spans="1:8">
      <c r="A4" s="4">
        <f>SUBTOTAL(3,$F$2:F4)-1</f>
        <v>2</v>
      </c>
      <c r="B4" s="4" t="s">
        <v>14</v>
      </c>
      <c r="C4" s="5" t="s">
        <v>15</v>
      </c>
      <c r="D4" s="4" t="s">
        <v>11</v>
      </c>
      <c r="E4" s="4" t="s">
        <v>12</v>
      </c>
      <c r="F4" s="4" t="s">
        <v>13</v>
      </c>
      <c r="G4" s="4">
        <v>3500</v>
      </c>
      <c r="H4" s="4"/>
    </row>
    <row r="5" s="1" customFormat="1" spans="1:8">
      <c r="A5" s="4">
        <f>SUBTOTAL(3,$F$2:F5)-1</f>
        <v>3</v>
      </c>
      <c r="B5" s="4" t="s">
        <v>16</v>
      </c>
      <c r="C5" s="5" t="s">
        <v>17</v>
      </c>
      <c r="D5" s="4" t="s">
        <v>11</v>
      </c>
      <c r="E5" s="4" t="s">
        <v>12</v>
      </c>
      <c r="F5" s="4" t="s">
        <v>13</v>
      </c>
      <c r="G5" s="4">
        <v>3500</v>
      </c>
      <c r="H5" s="4"/>
    </row>
    <row r="6" s="1" customFormat="1" spans="1:8">
      <c r="A6" s="4">
        <f>SUBTOTAL(3,$F$2:F6)-1</f>
        <v>4</v>
      </c>
      <c r="B6" s="4" t="s">
        <v>18</v>
      </c>
      <c r="C6" s="5" t="s">
        <v>19</v>
      </c>
      <c r="D6" s="4" t="s">
        <v>11</v>
      </c>
      <c r="E6" s="4" t="s">
        <v>20</v>
      </c>
      <c r="F6" s="4" t="s">
        <v>13</v>
      </c>
      <c r="G6" s="4">
        <v>3500</v>
      </c>
      <c r="H6" s="4"/>
    </row>
    <row r="7" s="1" customFormat="1" spans="1:8">
      <c r="A7" s="4">
        <f>SUBTOTAL(3,$F$2:F7)-1</f>
        <v>5</v>
      </c>
      <c r="B7" s="4" t="s">
        <v>21</v>
      </c>
      <c r="C7" s="5" t="s">
        <v>22</v>
      </c>
      <c r="D7" s="4" t="s">
        <v>11</v>
      </c>
      <c r="E7" s="4" t="s">
        <v>23</v>
      </c>
      <c r="F7" s="4" t="s">
        <v>13</v>
      </c>
      <c r="G7" s="4">
        <v>3500</v>
      </c>
      <c r="H7" s="4"/>
    </row>
    <row r="8" s="1" customFormat="1" spans="1:8">
      <c r="A8" s="4">
        <f>SUBTOTAL(3,$F$2:F8)-1</f>
        <v>6</v>
      </c>
      <c r="B8" s="4" t="s">
        <v>24</v>
      </c>
      <c r="C8" s="5" t="s">
        <v>25</v>
      </c>
      <c r="D8" s="4" t="s">
        <v>11</v>
      </c>
      <c r="E8" s="4" t="s">
        <v>26</v>
      </c>
      <c r="F8" s="4" t="s">
        <v>13</v>
      </c>
      <c r="G8" s="4">
        <v>3500</v>
      </c>
      <c r="H8" s="4"/>
    </row>
    <row r="9" s="1" customFormat="1" spans="1:8">
      <c r="A9" s="4">
        <f>SUBTOTAL(3,$F$2:F9)-1</f>
        <v>7</v>
      </c>
      <c r="B9" s="4" t="s">
        <v>27</v>
      </c>
      <c r="C9" s="5" t="s">
        <v>28</v>
      </c>
      <c r="D9" s="4" t="s">
        <v>11</v>
      </c>
      <c r="E9" s="4" t="s">
        <v>26</v>
      </c>
      <c r="F9" s="4" t="s">
        <v>13</v>
      </c>
      <c r="G9" s="4">
        <v>3500</v>
      </c>
      <c r="H9" s="4"/>
    </row>
    <row r="10" s="1" customFormat="1" spans="1:8">
      <c r="A10" s="4">
        <f>SUBTOTAL(3,$F$2:F10)-1</f>
        <v>8</v>
      </c>
      <c r="B10" s="4" t="s">
        <v>29</v>
      </c>
      <c r="C10" s="5" t="s">
        <v>30</v>
      </c>
      <c r="D10" s="4" t="s">
        <v>11</v>
      </c>
      <c r="E10" s="4" t="s">
        <v>31</v>
      </c>
      <c r="F10" s="4" t="s">
        <v>13</v>
      </c>
      <c r="G10" s="4">
        <v>3500</v>
      </c>
      <c r="H10" s="4"/>
    </row>
    <row r="11" s="1" customFormat="1" spans="1:8">
      <c r="A11" s="4">
        <f>SUBTOTAL(3,$F$2:F11)-1</f>
        <v>9</v>
      </c>
      <c r="B11" s="4" t="s">
        <v>32</v>
      </c>
      <c r="C11" s="5" t="s">
        <v>19</v>
      </c>
      <c r="D11" s="4" t="s">
        <v>11</v>
      </c>
      <c r="E11" s="4" t="s">
        <v>33</v>
      </c>
      <c r="F11" s="4" t="s">
        <v>13</v>
      </c>
      <c r="G11" s="4">
        <v>3500</v>
      </c>
      <c r="H11" s="4"/>
    </row>
    <row r="12" s="1" customFormat="1" spans="1:8">
      <c r="A12" s="4">
        <f>SUBTOTAL(3,$F$2:F12)-1</f>
        <v>10</v>
      </c>
      <c r="B12" s="4" t="s">
        <v>34</v>
      </c>
      <c r="C12" s="5" t="s">
        <v>35</v>
      </c>
      <c r="D12" s="4" t="s">
        <v>11</v>
      </c>
      <c r="E12" s="4" t="s">
        <v>36</v>
      </c>
      <c r="F12" s="4" t="s">
        <v>13</v>
      </c>
      <c r="G12" s="4">
        <v>3500</v>
      </c>
      <c r="H12" s="4"/>
    </row>
    <row r="13" s="1" customFormat="1" spans="1:8">
      <c r="A13" s="4">
        <f>SUBTOTAL(3,$F$2:F13)-1</f>
        <v>11</v>
      </c>
      <c r="B13" s="6" t="s">
        <v>37</v>
      </c>
      <c r="C13" s="5" t="s">
        <v>38</v>
      </c>
      <c r="D13" s="4" t="s">
        <v>11</v>
      </c>
      <c r="E13" s="4" t="s">
        <v>39</v>
      </c>
      <c r="F13" s="4" t="s">
        <v>40</v>
      </c>
      <c r="G13" s="4">
        <v>7000</v>
      </c>
      <c r="H13" s="4" t="s">
        <v>41</v>
      </c>
    </row>
    <row r="14" s="1" customFormat="1" spans="1:8">
      <c r="A14" s="4">
        <f>SUBTOTAL(3,$F$2:F14)-1</f>
        <v>12</v>
      </c>
      <c r="B14" s="4" t="s">
        <v>42</v>
      </c>
      <c r="C14" s="5" t="s">
        <v>43</v>
      </c>
      <c r="D14" s="4" t="s">
        <v>44</v>
      </c>
      <c r="E14" s="4" t="s">
        <v>45</v>
      </c>
      <c r="F14" s="4" t="s">
        <v>13</v>
      </c>
      <c r="G14" s="4">
        <v>3500</v>
      </c>
      <c r="H14" s="4"/>
    </row>
    <row r="15" s="1" customFormat="1" spans="1:8">
      <c r="A15" s="4">
        <f>SUBTOTAL(3,$F$2:F15)-1</f>
        <v>13</v>
      </c>
      <c r="B15" s="4" t="s">
        <v>46</v>
      </c>
      <c r="C15" s="5" t="s">
        <v>47</v>
      </c>
      <c r="D15" s="4" t="s">
        <v>44</v>
      </c>
      <c r="E15" s="4" t="s">
        <v>48</v>
      </c>
      <c r="F15" s="4" t="s">
        <v>13</v>
      </c>
      <c r="G15" s="4">
        <v>3500</v>
      </c>
      <c r="H15" s="4"/>
    </row>
    <row r="16" s="1" customFormat="1" spans="1:8">
      <c r="A16" s="4">
        <f>SUBTOTAL(3,$F$2:F16)-1</f>
        <v>14</v>
      </c>
      <c r="B16" s="4" t="s">
        <v>49</v>
      </c>
      <c r="C16" s="5" t="s">
        <v>50</v>
      </c>
      <c r="D16" s="4" t="s">
        <v>44</v>
      </c>
      <c r="E16" s="4" t="s">
        <v>48</v>
      </c>
      <c r="F16" s="4" t="s">
        <v>13</v>
      </c>
      <c r="G16" s="4">
        <v>3500</v>
      </c>
      <c r="H16" s="4"/>
    </row>
    <row r="17" s="1" customFormat="1" spans="1:8">
      <c r="A17" s="4">
        <f>SUBTOTAL(3,$F$2:F17)-1</f>
        <v>15</v>
      </c>
      <c r="B17" s="4" t="s">
        <v>51</v>
      </c>
      <c r="C17" s="5" t="s">
        <v>52</v>
      </c>
      <c r="D17" s="4" t="s">
        <v>44</v>
      </c>
      <c r="E17" s="4" t="s">
        <v>53</v>
      </c>
      <c r="F17" s="4" t="s">
        <v>40</v>
      </c>
      <c r="G17" s="4">
        <v>3500</v>
      </c>
      <c r="H17" s="4"/>
    </row>
    <row r="18" s="1" customFormat="1" spans="1:8">
      <c r="A18" s="4">
        <f>SUBTOTAL(3,$F$2:F18)-1</f>
        <v>16</v>
      </c>
      <c r="B18" s="4" t="s">
        <v>54</v>
      </c>
      <c r="C18" s="5" t="s">
        <v>55</v>
      </c>
      <c r="D18" s="4" t="s">
        <v>56</v>
      </c>
      <c r="E18" s="4" t="s">
        <v>57</v>
      </c>
      <c r="F18" s="4" t="s">
        <v>13</v>
      </c>
      <c r="G18" s="4">
        <v>3500</v>
      </c>
      <c r="H18" s="4"/>
    </row>
    <row r="19" s="1" customFormat="1" spans="1:8">
      <c r="A19" s="4">
        <f>SUBTOTAL(3,$F$2:F19)-1</f>
        <v>17</v>
      </c>
      <c r="B19" s="4" t="s">
        <v>58</v>
      </c>
      <c r="C19" s="5" t="s">
        <v>59</v>
      </c>
      <c r="D19" s="4" t="s">
        <v>56</v>
      </c>
      <c r="E19" s="4" t="s">
        <v>60</v>
      </c>
      <c r="F19" s="4" t="s">
        <v>13</v>
      </c>
      <c r="G19" s="4">
        <v>3500</v>
      </c>
      <c r="H19" s="4" t="s">
        <v>61</v>
      </c>
    </row>
    <row r="20" s="1" customFormat="1" spans="1:8">
      <c r="A20" s="4">
        <f>SUBTOTAL(3,$F$2:F20)-1</f>
        <v>18</v>
      </c>
      <c r="B20" s="4" t="s">
        <v>62</v>
      </c>
      <c r="C20" s="5" t="s">
        <v>63</v>
      </c>
      <c r="D20" s="4" t="s">
        <v>56</v>
      </c>
      <c r="E20" s="4" t="s">
        <v>64</v>
      </c>
      <c r="F20" s="4" t="s">
        <v>13</v>
      </c>
      <c r="G20" s="4">
        <v>3500</v>
      </c>
      <c r="H20" s="4"/>
    </row>
    <row r="21" s="1" customFormat="1" spans="1:8">
      <c r="A21" s="4">
        <f>SUBTOTAL(3,$F$2:F21)-1</f>
        <v>19</v>
      </c>
      <c r="B21" s="4" t="s">
        <v>65</v>
      </c>
      <c r="C21" s="5" t="s">
        <v>66</v>
      </c>
      <c r="D21" s="4" t="s">
        <v>56</v>
      </c>
      <c r="E21" s="4" t="s">
        <v>67</v>
      </c>
      <c r="F21" s="4" t="s">
        <v>13</v>
      </c>
      <c r="G21" s="4">
        <v>3500</v>
      </c>
      <c r="H21" s="4"/>
    </row>
    <row r="22" s="1" customFormat="1" spans="1:8">
      <c r="A22" s="4">
        <f>SUBTOTAL(3,$F$2:F22)-1</f>
        <v>20</v>
      </c>
      <c r="B22" s="4" t="s">
        <v>68</v>
      </c>
      <c r="C22" s="5" t="s">
        <v>69</v>
      </c>
      <c r="D22" s="4" t="s">
        <v>56</v>
      </c>
      <c r="E22" s="4" t="s">
        <v>70</v>
      </c>
      <c r="F22" s="4" t="s">
        <v>13</v>
      </c>
      <c r="G22" s="4">
        <v>3500</v>
      </c>
      <c r="H22" s="4"/>
    </row>
    <row r="23" s="1" customFormat="1" spans="1:8">
      <c r="A23" s="4">
        <f>SUBTOTAL(3,$F$2:F23)-1</f>
        <v>21</v>
      </c>
      <c r="B23" s="4" t="s">
        <v>71</v>
      </c>
      <c r="C23" s="5" t="s">
        <v>72</v>
      </c>
      <c r="D23" s="4" t="s">
        <v>73</v>
      </c>
      <c r="E23" s="4" t="s">
        <v>74</v>
      </c>
      <c r="F23" s="4" t="s">
        <v>13</v>
      </c>
      <c r="G23" s="4">
        <v>3500</v>
      </c>
      <c r="H23" s="4" t="s">
        <v>61</v>
      </c>
    </row>
    <row r="24" s="1" customFormat="1" spans="1:8">
      <c r="A24" s="4">
        <f>SUBTOTAL(3,$F$2:F24)-1</f>
        <v>22</v>
      </c>
      <c r="B24" s="4" t="s">
        <v>75</v>
      </c>
      <c r="C24" s="5" t="s">
        <v>76</v>
      </c>
      <c r="D24" s="4" t="s">
        <v>73</v>
      </c>
      <c r="E24" s="4" t="s">
        <v>77</v>
      </c>
      <c r="F24" s="4" t="s">
        <v>13</v>
      </c>
      <c r="G24" s="4">
        <v>3500</v>
      </c>
      <c r="H24" s="4"/>
    </row>
    <row r="25" s="1" customFormat="1" spans="1:8">
      <c r="A25" s="4">
        <f>SUBTOTAL(3,$F$2:F25)-1</f>
        <v>23</v>
      </c>
      <c r="B25" s="4" t="s">
        <v>78</v>
      </c>
      <c r="C25" s="5" t="s">
        <v>50</v>
      </c>
      <c r="D25" s="4" t="s">
        <v>79</v>
      </c>
      <c r="E25" s="4" t="s">
        <v>80</v>
      </c>
      <c r="F25" s="4" t="s">
        <v>13</v>
      </c>
      <c r="G25" s="4">
        <v>3900</v>
      </c>
      <c r="H25" s="4"/>
    </row>
    <row r="26" s="1" customFormat="1" spans="1:8">
      <c r="A26" s="4">
        <f>SUBTOTAL(3,$F$2:F26)-1</f>
        <v>24</v>
      </c>
      <c r="B26" s="4" t="s">
        <v>81</v>
      </c>
      <c r="C26" s="5" t="s">
        <v>17</v>
      </c>
      <c r="D26" s="4" t="s">
        <v>79</v>
      </c>
      <c r="E26" s="4" t="s">
        <v>82</v>
      </c>
      <c r="F26" s="4" t="s">
        <v>13</v>
      </c>
      <c r="G26" s="4">
        <v>3900</v>
      </c>
      <c r="H26" s="4"/>
    </row>
    <row r="27" s="1" customFormat="1" spans="1:8">
      <c r="A27" s="4">
        <f>SUBTOTAL(3,$F$2:F27)-1</f>
        <v>25</v>
      </c>
      <c r="B27" s="4" t="s">
        <v>83</v>
      </c>
      <c r="C27" s="5" t="s">
        <v>84</v>
      </c>
      <c r="D27" s="4" t="s">
        <v>79</v>
      </c>
      <c r="E27" s="4" t="s">
        <v>85</v>
      </c>
      <c r="F27" s="4" t="s">
        <v>13</v>
      </c>
      <c r="G27" s="4">
        <v>3900</v>
      </c>
      <c r="H27" s="4"/>
    </row>
    <row r="28" s="1" customFormat="1" spans="1:8">
      <c r="A28" s="4">
        <f>SUBTOTAL(3,$F$2:F28)-1</f>
        <v>26</v>
      </c>
      <c r="B28" s="4" t="s">
        <v>86</v>
      </c>
      <c r="C28" s="5" t="s">
        <v>87</v>
      </c>
      <c r="D28" s="4" t="s">
        <v>79</v>
      </c>
      <c r="E28" s="4" t="s">
        <v>85</v>
      </c>
      <c r="F28" s="4" t="s">
        <v>13</v>
      </c>
      <c r="G28" s="4">
        <v>3900</v>
      </c>
      <c r="H28" s="4"/>
    </row>
    <row r="29" s="1" customFormat="1" spans="1:8">
      <c r="A29" s="4">
        <f>SUBTOTAL(3,$F$2:F29)-1</f>
        <v>27</v>
      </c>
      <c r="B29" s="4" t="s">
        <v>88</v>
      </c>
      <c r="C29" s="5" t="s">
        <v>89</v>
      </c>
      <c r="D29" s="4" t="s">
        <v>79</v>
      </c>
      <c r="E29" s="4" t="s">
        <v>90</v>
      </c>
      <c r="F29" s="4" t="s">
        <v>13</v>
      </c>
      <c r="G29" s="4">
        <v>3900</v>
      </c>
      <c r="H29" s="4"/>
    </row>
    <row r="30" s="1" customFormat="1" spans="1:8">
      <c r="A30" s="4">
        <f>SUBTOTAL(3,$F$2:F30)-1</f>
        <v>28</v>
      </c>
      <c r="B30" s="4" t="s">
        <v>91</v>
      </c>
      <c r="C30" s="5" t="s">
        <v>92</v>
      </c>
      <c r="D30" s="4" t="s">
        <v>79</v>
      </c>
      <c r="E30" s="4" t="s">
        <v>90</v>
      </c>
      <c r="F30" s="4" t="s">
        <v>13</v>
      </c>
      <c r="G30" s="4">
        <v>3900</v>
      </c>
      <c r="H30" s="4"/>
    </row>
    <row r="31" s="1" customFormat="1" spans="1:8">
      <c r="A31" s="4">
        <f>SUBTOTAL(3,$F$2:F31)-1</f>
        <v>29</v>
      </c>
      <c r="B31" s="4" t="s">
        <v>93</v>
      </c>
      <c r="C31" s="5" t="s">
        <v>94</v>
      </c>
      <c r="D31" s="4" t="s">
        <v>79</v>
      </c>
      <c r="E31" s="4" t="s">
        <v>95</v>
      </c>
      <c r="F31" s="4" t="s">
        <v>13</v>
      </c>
      <c r="G31" s="4">
        <v>3900</v>
      </c>
      <c r="H31" s="4"/>
    </row>
    <row r="32" s="1" customFormat="1" spans="1:8">
      <c r="A32" s="4">
        <f>SUBTOTAL(3,$F$2:F32)-1</f>
        <v>30</v>
      </c>
      <c r="B32" s="4" t="s">
        <v>96</v>
      </c>
      <c r="C32" s="5" t="s">
        <v>97</v>
      </c>
      <c r="D32" s="4" t="s">
        <v>79</v>
      </c>
      <c r="E32" s="4" t="s">
        <v>98</v>
      </c>
      <c r="F32" s="4" t="s">
        <v>13</v>
      </c>
      <c r="G32" s="4">
        <v>3900</v>
      </c>
      <c r="H32" s="4"/>
    </row>
    <row r="33" s="1" customFormat="1" spans="1:8">
      <c r="A33" s="4">
        <f>SUBTOTAL(3,$F$2:F33)-1</f>
        <v>31</v>
      </c>
      <c r="B33" s="4" t="s">
        <v>99</v>
      </c>
      <c r="C33" s="5" t="s">
        <v>87</v>
      </c>
      <c r="D33" s="4" t="s">
        <v>79</v>
      </c>
      <c r="E33" s="4" t="s">
        <v>98</v>
      </c>
      <c r="F33" s="4" t="s">
        <v>13</v>
      </c>
      <c r="G33" s="4">
        <v>3900</v>
      </c>
      <c r="H33" s="4"/>
    </row>
    <row r="34" s="1" customFormat="1" spans="1:8">
      <c r="A34" s="4">
        <f>SUBTOTAL(3,$F$2:F34)-1</f>
        <v>32</v>
      </c>
      <c r="B34" s="4" t="s">
        <v>100</v>
      </c>
      <c r="C34" s="5" t="s">
        <v>59</v>
      </c>
      <c r="D34" s="4" t="s">
        <v>79</v>
      </c>
      <c r="E34" s="4" t="s">
        <v>98</v>
      </c>
      <c r="F34" s="4" t="s">
        <v>13</v>
      </c>
      <c r="G34" s="4">
        <v>3900</v>
      </c>
      <c r="H34" s="4"/>
    </row>
    <row r="35" s="1" customFormat="1" spans="1:8">
      <c r="A35" s="4">
        <f>SUBTOTAL(3,$F$2:F35)-1</f>
        <v>33</v>
      </c>
      <c r="B35" s="4" t="s">
        <v>101</v>
      </c>
      <c r="C35" s="5" t="s">
        <v>102</v>
      </c>
      <c r="D35" s="4" t="s">
        <v>79</v>
      </c>
      <c r="E35" s="4" t="s">
        <v>103</v>
      </c>
      <c r="F35" s="4" t="s">
        <v>13</v>
      </c>
      <c r="G35" s="4">
        <v>3900</v>
      </c>
      <c r="H35" s="4"/>
    </row>
    <row r="36" s="1" customFormat="1" spans="1:8">
      <c r="A36" s="4">
        <f>SUBTOTAL(3,$F$2:F36)-1</f>
        <v>34</v>
      </c>
      <c r="B36" s="4" t="s">
        <v>104</v>
      </c>
      <c r="C36" s="5" t="s">
        <v>105</v>
      </c>
      <c r="D36" s="4" t="s">
        <v>79</v>
      </c>
      <c r="E36" s="4" t="s">
        <v>106</v>
      </c>
      <c r="F36" s="4" t="s">
        <v>13</v>
      </c>
      <c r="G36" s="4">
        <v>3900</v>
      </c>
      <c r="H36" s="4"/>
    </row>
    <row r="37" s="1" customFormat="1" spans="1:8">
      <c r="A37" s="4">
        <f>SUBTOTAL(3,$F$2:F37)-1</f>
        <v>35</v>
      </c>
      <c r="B37" s="4" t="s">
        <v>107</v>
      </c>
      <c r="C37" s="5" t="s">
        <v>108</v>
      </c>
      <c r="D37" s="4" t="s">
        <v>79</v>
      </c>
      <c r="E37" s="4" t="s">
        <v>109</v>
      </c>
      <c r="F37" s="4" t="s">
        <v>13</v>
      </c>
      <c r="G37" s="4">
        <v>3900</v>
      </c>
      <c r="H37" s="4"/>
    </row>
    <row r="38" s="1" customFormat="1" spans="1:8">
      <c r="A38" s="4">
        <f>SUBTOTAL(3,$F$2:F38)-1</f>
        <v>36</v>
      </c>
      <c r="B38" s="4" t="s">
        <v>110</v>
      </c>
      <c r="C38" s="5" t="s">
        <v>111</v>
      </c>
      <c r="D38" s="4" t="s">
        <v>112</v>
      </c>
      <c r="E38" s="4" t="s">
        <v>113</v>
      </c>
      <c r="F38" s="4" t="s">
        <v>13</v>
      </c>
      <c r="G38" s="4">
        <v>6500</v>
      </c>
      <c r="H38" s="4"/>
    </row>
    <row r="39" s="1" customFormat="1" spans="1:8">
      <c r="A39" s="4">
        <f>SUBTOTAL(3,$F$2:F39)-1</f>
        <v>37</v>
      </c>
      <c r="B39" s="6" t="s">
        <v>114</v>
      </c>
      <c r="C39" s="5" t="s">
        <v>115</v>
      </c>
      <c r="D39" s="4" t="s">
        <v>112</v>
      </c>
      <c r="E39" s="4" t="s">
        <v>116</v>
      </c>
      <c r="F39" s="4" t="s">
        <v>40</v>
      </c>
      <c r="G39" s="4">
        <v>3900</v>
      </c>
      <c r="H39" s="4"/>
    </row>
    <row r="40" s="1" customFormat="1" spans="1:8">
      <c r="A40" s="4">
        <f>SUBTOTAL(3,$F$2:F40)-1</f>
        <v>38</v>
      </c>
      <c r="B40" s="4" t="s">
        <v>117</v>
      </c>
      <c r="C40" s="5" t="s">
        <v>50</v>
      </c>
      <c r="D40" s="4" t="s">
        <v>112</v>
      </c>
      <c r="E40" s="4" t="s">
        <v>118</v>
      </c>
      <c r="F40" s="4" t="s">
        <v>40</v>
      </c>
      <c r="G40" s="4">
        <v>3900</v>
      </c>
      <c r="H40" s="4"/>
    </row>
  </sheetData>
  <autoFilter xmlns:etc="http://www.wps.cn/officeDocument/2017/etCustomData" ref="A2:H40" etc:filterBottomFollowUsedRange="0">
    <sortState ref="A2:H40">
      <sortCondition ref="D2"/>
    </sortState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退役复学或入学学费减免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2023-05-12T11:15:00Z</dcterms:created>
  <dcterms:modified xsi:type="dcterms:W3CDTF">2025-12-03T02:48:18Z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E81D72C4E65B449C9C9F55BEAE86A9B8_12</vt:lpwstr>
  </property>
</Properties>
</file>